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234D51A1-AC72-4E7E-8EAF-F37A58A45509}" xr6:coauthVersionLast="47" xr6:coauthVersionMax="47" xr10:uidLastSave="{00000000-0000-0000-0000-000000000000}"/>
  <bookViews>
    <workbookView xWindow="-120" yWindow="-120" windowWidth="29040" windowHeight="15720" xr2:uid="{8E54A441-A366-4C01-84E6-B89330622C10}"/>
  </bookViews>
  <sheets>
    <sheet name="Primo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<sst xmlns="http://schemas.openxmlformats.org/spreadsheetml/2006/main" count="17" uniqueCount="17">
  <si>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Primo trimestre 2022</t>
  </si>
  <si>
    <t>AREA DIRIGENZIALE</t>
  </si>
  <si>
    <t xml:space="preserve"> DIPENDENTI DI RUOLO</t>
  </si>
  <si>
    <t>Giorni lavorativi GENNAIO-MARZO 2022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</si>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</sst>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6AFF166-38C2-414F-BB4E-BCFEE3451B98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25EA50-AC14-41C9-BB4B-05AD2CD49AD8}" name="Tabella1" displayName="Tabella1" ref="A2:F12" totalsRowShown="0" headerRowDxfId="5" tableBorderDxfId="4" headerRowCellStyle="Normale 2">
  <autoFilter ref="A2:F12" xr:uid="{0825EA50-AC14-41C9-BB4B-05AD2CD49AD8}"/>
  <tableColumns count="6">
    <tableColumn id="1" xr3:uid="{F80FB9E4-6310-4502-A718-2D6183190642}" name="AREA DIRIGENZIALE" dataDxfId="3" dataCellStyle="Normale 2"/>
    <tableColumn id="2" xr3:uid="{277A921A-A68E-4343-B7A9-9C4AA51DD374}" name=" DIPENDENTI DI RUOLO" dataDxfId="2" dataCellStyle="Normale 2"/>
    <tableColumn id="3" xr3:uid="{BCDA5DB9-6DE7-45C9-8EE2-CEFC42D3BE0F}" name="Giorni lavorativi GENNAIO-MARZO 2022" dataDxfId="1"/>
    <tableColumn id="4" xr3:uid="{91FF3735-0F5F-48E9-BAB2-ED19C4CFABE3}" name="Tasso percentuale ASSENZE TOTALI"/>
    <tableColumn id="5" xr3:uid="{7CCFC02C-281C-4CD5-9186-ED73FB0B87BE}" name="Tasso percentuale PRESENZE EFFETTIVE"/>
    <tableColumn id="6" xr3:uid="{47D45305-04D3-4991-933C-CE01433A2FFC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CE24-950C-4560-9933-7D7284391E48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7.140625" customWidth="1"/>
    <col min="2" max="2" width="26" customWidth="1"/>
    <col min="3" max="3" width="25.7109375" customWidth="1"/>
    <col min="4" max="4" width="26.28515625" customWidth="1"/>
    <col min="5" max="5" width="24.7109375" customWidth="1"/>
    <col min="6" max="6" width="29.85546875" customWidth="1"/>
  </cols>
  <sheetData>
    <row r="1" spans="1:6" ht="29.25" customHeight="1" x14ac:dyDescent="0.25">
      <c r="A1" s="1" t="s">
        <v>0</v>
      </c>
      <c r="B1" s="2"/>
      <c r="C1" s="3"/>
      <c r="D1" s="2"/>
      <c r="E1" s="2"/>
      <c r="F1" s="4"/>
    </row>
    <row r="2" spans="1:6" ht="55.5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21" customHeight="1" x14ac:dyDescent="0.25">
      <c r="A3" s="32" t="s">
        <v>7</v>
      </c>
      <c r="B3" s="5">
        <v>18</v>
      </c>
      <c r="C3" s="6">
        <v>63</v>
      </c>
      <c r="D3" s="7">
        <v>0.2099</v>
      </c>
      <c r="E3" s="8">
        <f>100%-D3</f>
        <v>0.79010000000000002</v>
      </c>
      <c r="F3" s="9">
        <v>0.15609999999999999</v>
      </c>
    </row>
    <row r="4" spans="1:6" ht="21" customHeight="1" x14ac:dyDescent="0.25">
      <c r="A4" s="33" t="s">
        <v>8</v>
      </c>
      <c r="B4" s="10">
        <v>25</v>
      </c>
      <c r="C4" s="11">
        <v>63</v>
      </c>
      <c r="D4" s="7">
        <v>0.1225</v>
      </c>
      <c r="E4" s="12">
        <f t="shared" ref="E4:E11" si="0">100%-D4</f>
        <v>0.87749999999999995</v>
      </c>
      <c r="F4" s="13">
        <v>8.6300000000000002E-2</v>
      </c>
    </row>
    <row r="5" spans="1:6" ht="21" customHeight="1" x14ac:dyDescent="0.25">
      <c r="A5" s="33" t="s">
        <v>9</v>
      </c>
      <c r="B5" s="10">
        <v>64</v>
      </c>
      <c r="C5" s="11">
        <v>63</v>
      </c>
      <c r="D5" s="7">
        <v>0.15049999999999999</v>
      </c>
      <c r="E5" s="12">
        <f t="shared" si="0"/>
        <v>0.84950000000000003</v>
      </c>
      <c r="F5" s="13">
        <v>8.3699999999999997E-2</v>
      </c>
    </row>
    <row r="6" spans="1:6" ht="21" customHeight="1" x14ac:dyDescent="0.25">
      <c r="A6" s="33" t="s">
        <v>10</v>
      </c>
      <c r="B6" s="10">
        <v>25</v>
      </c>
      <c r="C6" s="11">
        <v>63</v>
      </c>
      <c r="D6" s="7">
        <v>0.16539999999999999</v>
      </c>
      <c r="E6" s="12">
        <f t="shared" si="0"/>
        <v>0.83460000000000001</v>
      </c>
      <c r="F6" s="13">
        <v>0.1067</v>
      </c>
    </row>
    <row r="7" spans="1:6" ht="21" customHeight="1" x14ac:dyDescent="0.25">
      <c r="A7" s="33" t="s">
        <v>11</v>
      </c>
      <c r="B7" s="10">
        <v>139</v>
      </c>
      <c r="C7" s="11">
        <v>63</v>
      </c>
      <c r="D7" s="7">
        <v>0.1754</v>
      </c>
      <c r="E7" s="12">
        <f t="shared" si="0"/>
        <v>0.8246</v>
      </c>
      <c r="F7" s="13">
        <v>0.1226</v>
      </c>
    </row>
    <row r="8" spans="1:6" ht="21" customHeight="1" x14ac:dyDescent="0.25">
      <c r="A8" s="33" t="s">
        <v>12</v>
      </c>
      <c r="B8" s="10">
        <v>11</v>
      </c>
      <c r="C8" s="11">
        <v>63</v>
      </c>
      <c r="D8" s="7">
        <v>0.23230000000000001</v>
      </c>
      <c r="E8" s="12">
        <f t="shared" si="0"/>
        <v>0.76770000000000005</v>
      </c>
      <c r="F8" s="13">
        <v>0.19339999999999999</v>
      </c>
    </row>
    <row r="9" spans="1:6" ht="21" customHeight="1" x14ac:dyDescent="0.25">
      <c r="A9" s="34" t="s">
        <v>13</v>
      </c>
      <c r="B9" s="14">
        <v>50</v>
      </c>
      <c r="C9" s="11">
        <v>63</v>
      </c>
      <c r="D9" s="15">
        <v>0.17219999999999999</v>
      </c>
      <c r="E9" s="16">
        <f t="shared" si="0"/>
        <v>0.82779999999999998</v>
      </c>
      <c r="F9" s="17">
        <v>0.1236</v>
      </c>
    </row>
    <row r="10" spans="1:6" ht="21" customHeight="1" thickBot="1" x14ac:dyDescent="0.3">
      <c r="A10" s="34" t="s">
        <v>14</v>
      </c>
      <c r="B10" s="18">
        <v>7</v>
      </c>
      <c r="C10" s="19">
        <v>63</v>
      </c>
      <c r="D10" s="20">
        <v>0.1333</v>
      </c>
      <c r="E10" s="21">
        <f t="shared" si="0"/>
        <v>0.86670000000000003</v>
      </c>
      <c r="F10" s="22">
        <v>6.6699999999999995E-2</v>
      </c>
    </row>
    <row r="11" spans="1:6" ht="53.25" customHeight="1" thickBot="1" x14ac:dyDescent="0.3">
      <c r="A11" s="35" t="s">
        <v>15</v>
      </c>
      <c r="B11" s="36">
        <f>B3+B4+B5+B6+B7+B8+B9+B10</f>
        <v>339</v>
      </c>
      <c r="C11" s="37">
        <v>63</v>
      </c>
      <c r="D11" s="38">
        <f>(D3+D4+D5+D6+D7+D8+D9+D10)/8</f>
        <v>0.17018749999999999</v>
      </c>
      <c r="E11" s="38">
        <f t="shared" si="0"/>
        <v>0.82981250000000006</v>
      </c>
      <c r="F11" s="38">
        <f>(F3+F4+F5+F6+F7+F8+F9+F10)/8</f>
        <v>0.11738750000000001</v>
      </c>
    </row>
    <row r="12" spans="1:6" ht="28.5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Primo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2026-04-21T14:06:09Z</dcterms:created>
  <dcterms:modified xsi:type="dcterms:W3CDTF">2026-04-21T14:52:19Z</dcterms:modified>
</cp:coreProperties>
</file>